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xr:revisionPtr revIDLastSave="0" documentId="8_{BCFC75C8-D702-49D7-B451-AB1CC4C0E4F4}" xr6:coauthVersionLast="31" xr6:coauthVersionMax="31" xr10:uidLastSave="{00000000-0000-0000-0000-000000000000}"/>
  <bookViews>
    <workbookView xWindow="480" yWindow="120" windowWidth="11352" windowHeight="8700" xr2:uid="{00000000-000D-0000-FFFF-FFFF00000000}"/>
  </bookViews>
  <sheets>
    <sheet name="Inspection Checklist" sheetId="4" r:id="rId1"/>
  </sheets>
  <externalReferences>
    <externalReference r:id="rId2"/>
  </externalReferences>
  <definedNames>
    <definedName name="DropDown1">[1]Sheet1!$B$4:$B$6</definedName>
    <definedName name="_xlnm.Print_Area" localSheetId="0">'Inspection Checklist'!$B$1:$H$53</definedName>
    <definedName name="_xlnm.Print_Titles" localSheetId="0">'Inspection Checklist'!$15:$15</definedName>
    <definedName name="RequiredInspection">#REF!</definedName>
    <definedName name="Y">'Inspection Checklist'!$AA$3:$AA$6</definedName>
  </definedNames>
  <calcPr calcId="179017"/>
</workbook>
</file>

<file path=xl/calcChain.xml><?xml version="1.0" encoding="utf-8"?>
<calcChain xmlns="http://schemas.openxmlformats.org/spreadsheetml/2006/main">
  <c r="J33" i="4" l="1"/>
  <c r="J32" i="4"/>
  <c r="J31" i="4"/>
  <c r="J30" i="4"/>
  <c r="J27" i="4"/>
  <c r="J26" i="4"/>
  <c r="J25" i="4"/>
  <c r="J24" i="4"/>
  <c r="J23" i="4"/>
  <c r="J22" i="4"/>
  <c r="J21" i="4"/>
  <c r="J20" i="4"/>
  <c r="J19" i="4"/>
  <c r="J18" i="4"/>
  <c r="C1" i="4" l="1"/>
  <c r="J17" i="4" l="1"/>
  <c r="H7" i="4" l="1"/>
</calcChain>
</file>

<file path=xl/sharedStrings.xml><?xml version="1.0" encoding="utf-8"?>
<sst xmlns="http://schemas.openxmlformats.org/spreadsheetml/2006/main" count="50" uniqueCount="48">
  <si>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</si>
  <si>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</si>
  <si>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</si>
  <si>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</si>
  <si>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</si>
  <si>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</si>
  <si>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</si>
  <si>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</si>
  <si>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</si>
  <si>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</si>
  <si>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</si>
  <si>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</si>
  <si>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</si>
  <si>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</si>
  <si>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</si>
  <si>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</si>
  <si>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</si>
  <si>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</si>
  <si>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</si>
  <si>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</si>
  <si>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</si>
  <si>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</si>
  <si>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</si>
  <si>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</si>
  <si>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</si>
  <si>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</si>
  <si>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</si>
  <si>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</si>
  <si>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</si>
  <si>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t xml:space="preserve">Form: </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</si>
  <si>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</si>
  <si>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</si>
  <si>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Item 607 Fence</t>
  </si>
  <si>
    <t>Posts</t>
  </si>
  <si>
    <t>Gate</t>
  </si>
  <si>
    <t>Fence Fabric Installation</t>
  </si>
  <si>
    <t>Fenceline Seeding</t>
  </si>
  <si>
    <t xml:space="preserve">Did the Contractor provide a reasonably smooth ground profile at the fence line? </t>
  </si>
  <si>
    <t xml:space="preserve">Did the Contractor perform fenceline seeding and mulching on all areas disturbed by the clearing and grading for the fence within 8 months of the activity? </t>
  </si>
  <si>
    <t>Are brace end, corner, gate, and pull or intermediate anchor posts secured in position during the curing period of the concrete encasement?</t>
  </si>
  <si>
    <t>For Type 47 and Type CLT fence, is the maximum spacing between intermediate anchor post assemblies, or between end post assemblies and intermediate anchor post assemblies, 660 feet?</t>
  </si>
  <si>
    <t xml:space="preserve">Is the horizontal deflection for Type 47 fence constructed as 607.05.A? </t>
  </si>
  <si>
    <t>Is the horizontal deflection for Type CLT fence constructed as 607.05.B?</t>
  </si>
  <si>
    <t>When setting posts in concrete, did the Contractor erect the fabric after 5 days from the time of setting the posts when using regular concrete, or after 3 days when using concrete with high early strength cement?</t>
  </si>
  <si>
    <t>Is the Type 47 fabric stretched and securely fastened to line posts using galvanized ties,  at a minimum, one tie each for the top and bottom horizontal wires and one tie for each alternate horizontal wire below the top horizontal wire?</t>
  </si>
  <si>
    <t xml:space="preserve">Is the chain-link fabric fastened to the line posts using clips or bands spaced approximately 14 inches apart, and fastened to the top rail or top tension wire using bands or tie wires at approximately 24-inch intervals or less? </t>
  </si>
  <si>
    <t>Are the line posts for Type 47 fence set at a spacing of not more than 12'?</t>
  </si>
  <si>
    <t>Are the line posts for Type CLT fence set at a spacing of not more than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</si>
</sst>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1"/>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67">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2"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2" fontId="5" fillId="3" borderId="1" xfId="0" applyNumberFormat="1" applyFont="1" applyFill="1" applyBorder="1" applyAlignment="1">
      <alignment horizontal="center" vertical="center" wrapText="1"/>
    </xf>
    <xf numFmtId="0" fontId="3" fillId="0" borderId="5" xfId="0" applyFont="1" applyBorder="1"/>
    <xf numFmtId="0" fontId="8" fillId="0" borderId="1" xfId="0" applyFont="1" applyFill="1" applyBorder="1" applyAlignment="1">
      <alignment vertical="center" wrapText="1"/>
    </xf>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10"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1" fillId="0" borderId="0" xfId="0" applyFont="1"/>
    <xf numFmtId="0" fontId="3" fillId="0" borderId="1" xfId="0" applyFont="1" applyBorder="1" applyAlignment="1">
      <alignment horizontal="center" vertical="center"/>
    </xf>
    <xf numFmtId="0" fontId="10" fillId="0" borderId="0" xfId="0" applyFont="1"/>
    <xf numFmtId="0" fontId="10" fillId="0" borderId="0" xfId="0" applyFont="1" applyAlignment="1"/>
    <xf numFmtId="0" fontId="1" fillId="4" borderId="0" xfId="0" applyFont="1" applyFill="1" applyBorder="1" applyAlignment="1">
      <alignment horizontal="center" vertical="center" wrapText="1"/>
    </xf>
    <xf numFmtId="0" fontId="1" fillId="4" borderId="0" xfId="0" applyFont="1" applyFill="1" applyBorder="1" applyAlignment="1">
      <alignment horizontal="righ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5" fillId="0" borderId="1" xfId="0" applyFont="1" applyBorder="1" applyAlignment="1">
      <alignment horizontal="left" vertical="center" wrapText="1"/>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N53"/>
  <sheetViews>
    <sheetView showGridLines="0" tabSelected="1" zoomScale="93" zoomScaleNormal="93" workbookViewId="0">
      <selection activeCell="C32" sqref="C32"/>
    </sheetView>
  </sheetViews>
  <sheetFormatPr defaultColWidth="8.6640625" defaultRowHeight="13.2" x14ac:dyDescent="0.25"/>
  <cols>
    <col min="1" max="1" width="1.5546875" style="14" customWidth="1"/>
    <col min="2" max="2" width="12.44140625" style="14" customWidth="1"/>
    <col min="3" max="3" width="37.5546875" style="14" customWidth="1"/>
    <col min="4" max="4" width="18" style="14" customWidth="1"/>
    <col min="5" max="5" width="20.6640625" style="14" customWidth="1"/>
    <col min="6" max="6" width="9.5546875" style="14" customWidth="1"/>
    <col min="7" max="7" width="40.6640625" style="14" customWidth="1"/>
    <col min="8" max="8" width="12.6640625" style="14" customWidth="1"/>
    <col min="9" max="16384" width="8.6640625" style="14"/>
  </cols>
  <sheetData>
    <row r="1" spans="2:27" ht="15.6" x14ac:dyDescent="0.25">
      <c r="B1" s="47" t="s">
        <v>29</v>
      </c>
      <c r="C1" s="46" t="str">
        <f ca="1">MID(CELL("filename"),SEARCH("[",CELL("filename"))+1, SEARCH("]",CELL("filename"))-SEARCH("[",CELL("filename"))-6)</f>
        <v>CA-Q-0607_20170120 REJ</v>
      </c>
      <c r="D1" s="45"/>
      <c r="E1" s="45"/>
      <c r="F1" s="45"/>
      <c r="G1" s="45"/>
      <c r="H1" s="45"/>
    </row>
    <row r="2" spans="2:27" ht="13.8" x14ac:dyDescent="0.25">
      <c r="B2" s="44"/>
    </row>
    <row r="3" spans="2:27" ht="17.399999999999999" x14ac:dyDescent="0.3">
      <c r="B3" s="4" t="s">
        <v>4</v>
      </c>
      <c r="H3" s="15"/>
      <c r="AA3" s="14" t="s">
        <v>23</v>
      </c>
    </row>
    <row r="4" spans="2:27" ht="17.399999999999999" x14ac:dyDescent="0.3">
      <c r="B4" s="4" t="s">
        <v>5</v>
      </c>
      <c r="C4" s="4"/>
      <c r="D4" s="4"/>
      <c r="E4" s="4"/>
      <c r="F4" s="4"/>
      <c r="G4" s="4"/>
      <c r="H4" s="15"/>
      <c r="AA4" s="14" t="s">
        <v>24</v>
      </c>
    </row>
    <row r="5" spans="2:27" ht="17.399999999999999" x14ac:dyDescent="0.3">
      <c r="B5" s="4" t="s">
        <v>32</v>
      </c>
      <c r="C5" s="4"/>
      <c r="D5" s="4"/>
      <c r="E5" s="4"/>
      <c r="F5" s="4"/>
      <c r="G5" s="44"/>
      <c r="H5" s="15"/>
    </row>
    <row r="6" spans="2:27" ht="17.399999999999999" x14ac:dyDescent="0.3">
      <c r="B6" s="4"/>
      <c r="C6" s="4"/>
      <c r="D6" s="4"/>
      <c r="E6" s="4"/>
      <c r="F6" s="4"/>
      <c r="G6" s="4"/>
      <c r="H6" s="15"/>
    </row>
    <row r="7" spans="2:27" ht="17.399999999999999" x14ac:dyDescent="0.3">
      <c r="B7" s="5" t="s">
        <v>0</v>
      </c>
      <c r="C7" s="34"/>
      <c r="D7" s="1"/>
      <c r="E7" s="1"/>
      <c r="F7" s="1"/>
      <c r="G7" s="35" t="s">
        <v>12</v>
      </c>
      <c r="H7" s="36">
        <f>SUM(J17:J46)</f>
        <v>0</v>
      </c>
    </row>
    <row r="8" spans="2:27" s="31" customFormat="1" ht="15.6" x14ac:dyDescent="0.25">
      <c r="B8" s="26" t="s">
        <v>13</v>
      </c>
      <c r="C8" s="37"/>
      <c r="D8" s="26" t="s">
        <v>14</v>
      </c>
      <c r="E8" s="37"/>
      <c r="F8" s="26" t="s">
        <v>15</v>
      </c>
      <c r="G8" s="58"/>
      <c r="H8" s="60"/>
      <c r="AA8" s="14"/>
    </row>
    <row r="9" spans="2:27" s="31" customFormat="1" ht="15.6" x14ac:dyDescent="0.25">
      <c r="B9" s="26" t="s">
        <v>16</v>
      </c>
      <c r="C9" s="37"/>
      <c r="D9" s="26" t="s">
        <v>17</v>
      </c>
      <c r="E9" s="58"/>
      <c r="F9" s="59"/>
      <c r="G9" s="59"/>
      <c r="H9" s="60"/>
    </row>
    <row r="10" spans="2:27" s="31" customFormat="1" ht="15.6" x14ac:dyDescent="0.25">
      <c r="B10" s="26" t="s">
        <v>18</v>
      </c>
      <c r="C10" s="37"/>
      <c r="D10" s="63" t="s">
        <v>19</v>
      </c>
      <c r="E10" s="63"/>
      <c r="F10" s="64"/>
      <c r="G10" s="64"/>
      <c r="H10" s="65"/>
    </row>
    <row r="11" spans="2:27" s="31" customFormat="1" ht="15.6" x14ac:dyDescent="0.25">
      <c r="B11" s="26" t="s">
        <v>20</v>
      </c>
      <c r="C11" s="66"/>
      <c r="D11" s="66"/>
      <c r="E11" s="66"/>
      <c r="F11" s="66"/>
      <c r="G11" s="66"/>
      <c r="H11" s="66"/>
    </row>
    <row r="12" spans="2:27" s="31" customFormat="1" ht="15.6" x14ac:dyDescent="0.25">
      <c r="B12" s="26" t="s">
        <v>21</v>
      </c>
      <c r="C12" s="66"/>
      <c r="D12" s="66"/>
      <c r="E12" s="66"/>
      <c r="F12" s="66"/>
      <c r="G12" s="66"/>
      <c r="H12" s="66"/>
    </row>
    <row r="13" spans="2:27" s="31" customFormat="1" ht="15.6" x14ac:dyDescent="0.25">
      <c r="B13" s="6"/>
      <c r="C13" s="38"/>
      <c r="D13" s="24"/>
      <c r="E13" s="6"/>
      <c r="F13" s="6"/>
      <c r="G13" s="39"/>
      <c r="H13" s="40"/>
    </row>
    <row r="14" spans="2:27" s="31" customFormat="1" ht="17.399999999999999" x14ac:dyDescent="0.3">
      <c r="B14" s="7" t="s">
        <v>1</v>
      </c>
      <c r="C14" s="38"/>
      <c r="D14" s="24"/>
      <c r="E14" s="8"/>
      <c r="F14" s="39"/>
      <c r="G14" s="39"/>
      <c r="H14" s="40"/>
    </row>
    <row r="15" spans="2:27" s="32" customFormat="1" ht="31.2" x14ac:dyDescent="0.25">
      <c r="B15" s="41" t="s">
        <v>22</v>
      </c>
      <c r="C15" s="41" t="s">
        <v>11</v>
      </c>
      <c r="D15" s="3" t="s">
        <v>8</v>
      </c>
      <c r="E15" s="3" t="s">
        <v>3</v>
      </c>
      <c r="F15" s="3" t="s">
        <v>6</v>
      </c>
      <c r="G15" s="3" t="s">
        <v>7</v>
      </c>
      <c r="H15" s="3" t="s">
        <v>9</v>
      </c>
      <c r="AA15" s="31"/>
    </row>
    <row r="16" spans="2:27" ht="15.6" x14ac:dyDescent="0.25">
      <c r="B16" s="48" t="s">
        <v>28</v>
      </c>
      <c r="C16" s="49"/>
      <c r="D16" s="49"/>
      <c r="E16" s="49"/>
      <c r="F16" s="49"/>
      <c r="G16" s="49"/>
      <c r="H16" s="50"/>
      <c r="AA16" s="32"/>
    </row>
    <row r="17" spans="2:40" s="2" customFormat="1" ht="93.6" x14ac:dyDescent="0.25">
      <c r="B17" s="43"/>
      <c r="C17" s="16" t="s">
        <v>30</v>
      </c>
      <c r="D17" s="17" t="s">
        <v>27</v>
      </c>
      <c r="E17" s="12"/>
      <c r="F17" s="12"/>
      <c r="G17" s="27" t="s">
        <v>26</v>
      </c>
      <c r="H17" s="43"/>
      <c r="J17" s="42">
        <f t="shared" ref="J17:J33" si="0">IF(H17="N",1,0)</f>
        <v>0</v>
      </c>
      <c r="AA17" s="14"/>
    </row>
    <row r="18" spans="2:40" s="19" customFormat="1" ht="54" x14ac:dyDescent="0.25">
      <c r="B18" s="43"/>
      <c r="C18" s="9" t="s">
        <v>31</v>
      </c>
      <c r="D18" s="17" t="s">
        <v>27</v>
      </c>
      <c r="E18" s="12"/>
      <c r="F18" s="12"/>
      <c r="G18" s="27" t="s">
        <v>26</v>
      </c>
      <c r="H18" s="43"/>
      <c r="I18" s="22"/>
      <c r="J18" s="42">
        <f t="shared" si="0"/>
        <v>0</v>
      </c>
      <c r="K18" s="22"/>
      <c r="L18" s="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5.6" x14ac:dyDescent="0.25">
      <c r="B19" s="48" t="s">
        <v>33</v>
      </c>
      <c r="C19" s="49"/>
      <c r="D19" s="49"/>
      <c r="E19" s="49"/>
      <c r="F19" s="49"/>
      <c r="G19" s="49"/>
      <c r="H19" s="50"/>
      <c r="J19" s="42">
        <f t="shared" si="0"/>
        <v>0</v>
      </c>
      <c r="AA19" s="32"/>
    </row>
    <row r="20" spans="2:40" s="2" customFormat="1" ht="66" x14ac:dyDescent="0.25">
      <c r="B20" s="43"/>
      <c r="C20" s="16" t="s">
        <v>40</v>
      </c>
      <c r="D20" s="17">
        <v>607.04</v>
      </c>
      <c r="E20" s="9"/>
      <c r="F20" s="11"/>
      <c r="G20" s="11"/>
      <c r="H20" s="43"/>
      <c r="J20" s="42">
        <f t="shared" si="0"/>
        <v>0</v>
      </c>
    </row>
    <row r="21" spans="2:40" s="2" customFormat="1" ht="34.799999999999997" customHeight="1" x14ac:dyDescent="0.25">
      <c r="B21" s="43"/>
      <c r="C21" s="16" t="s">
        <v>46</v>
      </c>
      <c r="D21" s="17">
        <v>607.05999999999995</v>
      </c>
      <c r="E21" s="9"/>
      <c r="F21" s="11"/>
      <c r="G21" s="11"/>
      <c r="H21" s="43"/>
      <c r="J21" s="42">
        <f t="shared" si="0"/>
        <v>0</v>
      </c>
    </row>
    <row r="22" spans="2:40" s="2" customFormat="1" ht="41.4" customHeight="1" x14ac:dyDescent="0.25">
      <c r="B22" s="43"/>
      <c r="C22" s="16" t="s">
        <v>47</v>
      </c>
      <c r="D22" s="17">
        <v>607.05999999999995</v>
      </c>
      <c r="E22" s="9"/>
      <c r="F22" s="11"/>
      <c r="G22" s="11"/>
      <c r="H22" s="43"/>
      <c r="J22" s="42">
        <f t="shared" si="0"/>
        <v>0</v>
      </c>
    </row>
    <row r="23" spans="2:40" s="2" customFormat="1" ht="15.6" x14ac:dyDescent="0.25">
      <c r="B23" s="48" t="s">
        <v>34</v>
      </c>
      <c r="C23" s="49"/>
      <c r="D23" s="49"/>
      <c r="E23" s="49"/>
      <c r="F23" s="49"/>
      <c r="G23" s="49"/>
      <c r="H23" s="50"/>
      <c r="J23" s="42">
        <f t="shared" si="0"/>
        <v>0</v>
      </c>
      <c r="X23" s="22"/>
      <c r="Y23" s="22"/>
      <c r="Z23" s="22"/>
      <c r="AA23" s="22"/>
      <c r="AB23" s="22"/>
      <c r="AC23" s="22"/>
      <c r="AD23" s="22"/>
      <c r="AE23" s="22"/>
      <c r="AF23" s="22"/>
      <c r="AG23" s="22"/>
      <c r="AH23" s="22"/>
      <c r="AI23" s="22"/>
      <c r="AJ23" s="22"/>
      <c r="AK23" s="22"/>
      <c r="AL23" s="22"/>
    </row>
    <row r="24" spans="2:40" s="19" customFormat="1" ht="61.2" customHeight="1" x14ac:dyDescent="0.25">
      <c r="B24" s="43"/>
      <c r="C24" s="16" t="s">
        <v>39</v>
      </c>
      <c r="D24" s="10">
        <v>607.04</v>
      </c>
      <c r="E24" s="20"/>
      <c r="F24" s="27"/>
      <c r="G24" s="28"/>
      <c r="H24" s="43"/>
      <c r="I24" s="22"/>
      <c r="J24" s="42">
        <f t="shared" si="0"/>
        <v>0</v>
      </c>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row>
    <row r="25" spans="2:40" s="2" customFormat="1" ht="15.6" x14ac:dyDescent="0.25">
      <c r="B25" s="48" t="s">
        <v>35</v>
      </c>
      <c r="C25" s="49"/>
      <c r="D25" s="49"/>
      <c r="E25" s="49"/>
      <c r="F25" s="49"/>
      <c r="G25" s="49"/>
      <c r="H25" s="50"/>
      <c r="I25" s="22"/>
      <c r="J25" s="42">
        <f t="shared" si="0"/>
        <v>0</v>
      </c>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s="2" customFormat="1" ht="38.4" customHeight="1" x14ac:dyDescent="0.25">
      <c r="B26" s="43"/>
      <c r="C26" s="16" t="s">
        <v>41</v>
      </c>
      <c r="D26" s="18">
        <v>607.04999999999995</v>
      </c>
      <c r="E26" s="9"/>
      <c r="F26" s="9"/>
      <c r="G26" s="9"/>
      <c r="H26" s="43"/>
      <c r="J26" s="42">
        <f t="shared" si="0"/>
        <v>0</v>
      </c>
    </row>
    <row r="27" spans="2:40" s="2" customFormat="1" ht="34.799999999999997" customHeight="1" x14ac:dyDescent="0.25">
      <c r="B27" s="43"/>
      <c r="C27" s="16" t="s">
        <v>42</v>
      </c>
      <c r="D27" s="18">
        <v>607.04999999999995</v>
      </c>
      <c r="E27" s="9"/>
      <c r="F27" s="9"/>
      <c r="G27" s="9"/>
      <c r="H27" s="43"/>
      <c r="J27" s="42">
        <f t="shared" si="0"/>
        <v>0</v>
      </c>
    </row>
    <row r="28" spans="2:40" s="2" customFormat="1" ht="75" customHeight="1" x14ac:dyDescent="0.25">
      <c r="B28" s="43"/>
      <c r="C28" s="16" t="s">
        <v>43</v>
      </c>
      <c r="D28" s="18">
        <v>607.07000000000005</v>
      </c>
      <c r="E28" s="9"/>
      <c r="F28" s="9"/>
      <c r="G28" s="9"/>
      <c r="H28" s="43"/>
      <c r="J28" s="42"/>
    </row>
    <row r="29" spans="2:40" s="2" customFormat="1" ht="74.400000000000006" customHeight="1" x14ac:dyDescent="0.25">
      <c r="B29" s="43"/>
      <c r="C29" s="16" t="s">
        <v>44</v>
      </c>
      <c r="D29" s="18">
        <v>607.07000000000005</v>
      </c>
      <c r="E29" s="9"/>
      <c r="F29" s="9"/>
      <c r="G29" s="9"/>
      <c r="H29" s="43"/>
      <c r="J29" s="42"/>
    </row>
    <row r="30" spans="2:40" s="2" customFormat="1" ht="79.2" x14ac:dyDescent="0.25">
      <c r="B30" s="43"/>
      <c r="C30" s="16" t="s">
        <v>45</v>
      </c>
      <c r="D30" s="18">
        <v>607.07000000000005</v>
      </c>
      <c r="E30" s="9"/>
      <c r="F30" s="9"/>
      <c r="G30" s="9"/>
      <c r="H30" s="43"/>
      <c r="J30" s="42">
        <f t="shared" si="0"/>
        <v>0</v>
      </c>
    </row>
    <row r="31" spans="2:40" s="2" customFormat="1" ht="15.6" x14ac:dyDescent="0.25">
      <c r="B31" s="48" t="s">
        <v>36</v>
      </c>
      <c r="C31" s="49"/>
      <c r="D31" s="49"/>
      <c r="E31" s="49"/>
      <c r="F31" s="49"/>
      <c r="G31" s="49"/>
      <c r="H31" s="50"/>
      <c r="J31" s="42">
        <f t="shared" si="0"/>
        <v>0</v>
      </c>
    </row>
    <row r="32" spans="2:40" s="2" customFormat="1" ht="34.200000000000003" customHeight="1" x14ac:dyDescent="0.25">
      <c r="B32" s="43"/>
      <c r="C32" s="16" t="s">
        <v>37</v>
      </c>
      <c r="D32" s="13">
        <v>607.03</v>
      </c>
      <c r="E32" s="9"/>
      <c r="F32" s="11"/>
      <c r="G32" s="11"/>
      <c r="H32" s="43"/>
      <c r="J32" s="42">
        <f t="shared" si="0"/>
        <v>0</v>
      </c>
    </row>
    <row r="33" spans="2:10" s="2" customFormat="1" ht="58.8" customHeight="1" x14ac:dyDescent="0.25">
      <c r="B33" s="43"/>
      <c r="C33" s="16" t="s">
        <v>38</v>
      </c>
      <c r="D33" s="13">
        <v>607.03</v>
      </c>
      <c r="E33" s="9"/>
      <c r="F33" s="11"/>
      <c r="G33" s="11"/>
      <c r="H33" s="43"/>
      <c r="J33" s="42">
        <f t="shared" si="0"/>
        <v>0</v>
      </c>
    </row>
    <row r="34" spans="2:10" s="2" customFormat="1" ht="13.8" x14ac:dyDescent="0.25">
      <c r="D34" s="21"/>
      <c r="G34" s="22"/>
      <c r="H34" s="23"/>
    </row>
    <row r="35" spans="2:10" s="2" customFormat="1" ht="17.399999999999999" x14ac:dyDescent="0.3">
      <c r="B35" s="7" t="s">
        <v>2</v>
      </c>
      <c r="C35" s="8"/>
      <c r="D35" s="24"/>
      <c r="E35" s="8"/>
      <c r="F35" s="31"/>
      <c r="G35" s="31"/>
      <c r="H35" s="33"/>
    </row>
    <row r="36" spans="2:10" s="2" customFormat="1" ht="13.8" x14ac:dyDescent="0.25">
      <c r="B36" s="55"/>
      <c r="C36" s="56"/>
      <c r="D36" s="56"/>
      <c r="E36" s="56"/>
      <c r="F36" s="56"/>
      <c r="G36" s="56"/>
      <c r="H36" s="57"/>
    </row>
    <row r="37" spans="2:10" s="2" customFormat="1" ht="13.8" x14ac:dyDescent="0.25">
      <c r="B37" s="55"/>
      <c r="C37" s="56"/>
      <c r="D37" s="56"/>
      <c r="E37" s="56"/>
      <c r="F37" s="56"/>
      <c r="G37" s="56"/>
      <c r="H37" s="57"/>
    </row>
    <row r="38" spans="2:10" s="2" customFormat="1" ht="13.8" x14ac:dyDescent="0.25">
      <c r="B38" s="55"/>
      <c r="C38" s="56"/>
      <c r="D38" s="56"/>
      <c r="E38" s="56"/>
      <c r="F38" s="56"/>
      <c r="G38" s="56"/>
      <c r="H38" s="57"/>
    </row>
    <row r="39" spans="2:10" s="2" customFormat="1" ht="13.8" x14ac:dyDescent="0.25">
      <c r="B39" s="55"/>
      <c r="C39" s="56"/>
      <c r="D39" s="56"/>
      <c r="E39" s="56"/>
      <c r="F39" s="56"/>
      <c r="G39" s="56"/>
      <c r="H39" s="57"/>
    </row>
    <row r="40" spans="2:10" s="2" customFormat="1" ht="13.8" x14ac:dyDescent="0.25">
      <c r="B40" s="55"/>
      <c r="C40" s="56"/>
      <c r="D40" s="56"/>
      <c r="E40" s="56"/>
      <c r="F40" s="56"/>
      <c r="G40" s="56"/>
      <c r="H40" s="57"/>
    </row>
    <row r="41" spans="2:10" s="2" customFormat="1" ht="13.8" x14ac:dyDescent="0.25">
      <c r="B41" s="55"/>
      <c r="C41" s="56"/>
      <c r="D41" s="56"/>
      <c r="E41" s="56"/>
      <c r="F41" s="56"/>
      <c r="G41" s="56"/>
      <c r="H41" s="57"/>
    </row>
    <row r="42" spans="2:10" s="2" customFormat="1" ht="13.8" x14ac:dyDescent="0.25">
      <c r="B42" s="55"/>
      <c r="C42" s="56"/>
      <c r="D42" s="56"/>
      <c r="E42" s="56"/>
      <c r="F42" s="56"/>
      <c r="G42" s="56"/>
      <c r="H42" s="57"/>
    </row>
    <row r="43" spans="2:10" s="2" customFormat="1" ht="13.8" x14ac:dyDescent="0.25">
      <c r="B43" s="55"/>
      <c r="C43" s="56"/>
      <c r="D43" s="56"/>
      <c r="E43" s="56"/>
      <c r="F43" s="56"/>
      <c r="G43" s="56"/>
      <c r="H43" s="57"/>
    </row>
    <row r="44" spans="2:10" s="2" customFormat="1" ht="13.8" x14ac:dyDescent="0.25">
      <c r="B44" s="61" t="s">
        <v>10</v>
      </c>
      <c r="C44" s="61"/>
      <c r="D44" s="61"/>
      <c r="E44" s="61"/>
      <c r="F44" s="61"/>
      <c r="G44" s="61"/>
      <c r="H44" s="61"/>
    </row>
    <row r="45" spans="2:10" s="2" customFormat="1" ht="13.8" x14ac:dyDescent="0.25">
      <c r="B45" s="62"/>
      <c r="C45" s="62"/>
      <c r="D45" s="62"/>
      <c r="E45" s="62"/>
      <c r="F45" s="62"/>
      <c r="G45" s="62"/>
      <c r="H45" s="62"/>
    </row>
    <row r="46" spans="2:10" s="2" customFormat="1" ht="15.6" x14ac:dyDescent="0.25">
      <c r="B46" s="52" t="s">
        <v>25</v>
      </c>
      <c r="C46" s="53"/>
      <c r="D46" s="53"/>
      <c r="E46" s="53"/>
      <c r="F46" s="53"/>
      <c r="G46" s="53"/>
      <c r="H46" s="54"/>
    </row>
    <row r="47" spans="2:10" s="2" customFormat="1" ht="15.6" x14ac:dyDescent="0.25">
      <c r="B47" s="58"/>
      <c r="C47" s="59"/>
      <c r="D47" s="59"/>
      <c r="E47" s="59"/>
      <c r="F47" s="59"/>
      <c r="G47" s="59"/>
      <c r="H47" s="60"/>
    </row>
    <row r="48" spans="2:10" s="2" customFormat="1" ht="13.8" x14ac:dyDescent="0.25">
      <c r="B48" s="29"/>
      <c r="C48" s="30"/>
      <c r="D48" s="30"/>
      <c r="E48" s="30"/>
      <c r="F48" s="30"/>
      <c r="G48" s="30"/>
      <c r="H48" s="25"/>
    </row>
    <row r="49" spans="2:8" s="2" customFormat="1" ht="13.8" x14ac:dyDescent="0.25">
      <c r="B49" s="29"/>
      <c r="C49" s="30"/>
      <c r="D49" s="30"/>
      <c r="E49" s="30"/>
      <c r="F49" s="30"/>
      <c r="G49" s="30"/>
      <c r="H49" s="25"/>
    </row>
    <row r="50" spans="2:8" s="2" customFormat="1" ht="13.8" x14ac:dyDescent="0.25">
      <c r="B50" s="55"/>
      <c r="C50" s="56"/>
      <c r="D50" s="56"/>
      <c r="E50" s="56"/>
      <c r="F50" s="56"/>
      <c r="G50" s="56"/>
      <c r="H50" s="57"/>
    </row>
    <row r="51" spans="2:8" s="2" customFormat="1" ht="13.8" x14ac:dyDescent="0.25">
      <c r="B51" s="51"/>
      <c r="C51" s="51"/>
      <c r="D51" s="51"/>
      <c r="E51" s="51"/>
      <c r="F51" s="51"/>
      <c r="G51" s="51"/>
      <c r="H51" s="51"/>
    </row>
    <row r="52" spans="2:8" s="2" customFormat="1" ht="13.8" x14ac:dyDescent="0.25">
      <c r="B52" s="51"/>
      <c r="C52" s="51"/>
      <c r="D52" s="51"/>
      <c r="E52" s="51"/>
      <c r="F52" s="51"/>
      <c r="G52" s="51"/>
      <c r="H52" s="51"/>
    </row>
    <row r="53" spans="2:8" x14ac:dyDescent="0.25">
      <c r="B53" s="51"/>
      <c r="C53" s="51"/>
      <c r="D53" s="51"/>
      <c r="E53" s="51"/>
      <c r="F53" s="51"/>
      <c r="G53" s="51"/>
      <c r="H53" s="51"/>
    </row>
  </sheetData>
  <mergeCells count="26">
    <mergeCell ref="G8:H8"/>
    <mergeCell ref="B50:H50"/>
    <mergeCell ref="B31:H31"/>
    <mergeCell ref="B16:H16"/>
    <mergeCell ref="B23:H23"/>
    <mergeCell ref="B25:H25"/>
    <mergeCell ref="B38:H38"/>
    <mergeCell ref="B37:H37"/>
    <mergeCell ref="B36:H36"/>
    <mergeCell ref="B40:H40"/>
    <mergeCell ref="B39:H39"/>
    <mergeCell ref="E9:H9"/>
    <mergeCell ref="D10:E10"/>
    <mergeCell ref="F10:H10"/>
    <mergeCell ref="C11:H11"/>
    <mergeCell ref="C12:H12"/>
    <mergeCell ref="B19:H19"/>
    <mergeCell ref="B52:H52"/>
    <mergeCell ref="B53:H53"/>
    <mergeCell ref="B46:H46"/>
    <mergeCell ref="B41:H41"/>
    <mergeCell ref="B42:H42"/>
    <mergeCell ref="B43:H43"/>
    <mergeCell ref="B47:H47"/>
    <mergeCell ref="B44:H45"/>
    <mergeCell ref="B51:H51"/>
  </mergeCells>
  <dataValidations count="2">
    <dataValidation type="list" allowBlank="1" showInputMessage="1" showErrorMessage="1" sqref="H24 H32:H33 H17:H18 H20:H22 H26:H30" xr:uid="{00000000-0002-0000-0000-000000000000}">
      <formula1>$AA$3:$AA$4</formula1>
    </dataValidation>
    <dataValidation type="list" allowBlank="1" showInputMessage="1" showErrorMessage="1" sqref="B24 B32:B33 B17:B18 B20:B22 B26:B30" xr:uid="{00000000-0002-0000-0000-000001000000}">
      <formula1>$AA$3:$AA$3</formula1>
    </dataValidation>
  </dataValidations>
  <printOptions horizontalCentered="1"/>
  <pageMargins left="0.25" right="0.25" top="0.75" bottom="0.75" header="0.3" footer="0.3"/>
  <pageSetup scale="67" fitToHeight="0" orientation="portrait" r:id="rId1"/>
  <headerFooter alignWithMargins="0">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Props1.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2.xml><?xml version="1.0" encoding="utf-8"?>
<ds:datastoreItem xmlns:ds="http://schemas.openxmlformats.org/officeDocument/2006/customXml" ds:itemID="{F2B387CF-4D71-4A42-9EAA-EFBAEB4E679F}"/>
</file>

<file path=customXml/itemProps3.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4.xml><?xml version="1.0" encoding="utf-8"?>
<ds:datastoreItem xmlns:ds="http://schemas.openxmlformats.org/officeDocument/2006/customXml" ds:itemID="{CA839A2A-B14A-4ACB-8809-BE47D1BD8EDE}">
  <ds:schemaRefs>
    <ds:schemaRef ds:uri="http://purl.org/dc/dcmitype/"/>
    <ds:schemaRef ds:uri="http://schemas.microsoft.com/office/infopath/2007/PartnerControls"/>
    <ds:schemaRef ds:uri="http://purl.org/dc/terms/"/>
    <ds:schemaRef ds:uri="136fb3ed-1f9b-461a-ba3b-e1ffc7a297a5"/>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Merka Flynn</cp:lastModifiedBy>
  <cp:lastPrinted>2018-04-20T13:21:23Z</cp:lastPrinted>
  <dcterms:created xsi:type="dcterms:W3CDTF">2008-04-23T17:34:35Z</dcterms:created>
  <dcterms:modified xsi:type="dcterms:W3CDTF">2019-02-11T15:07:39Z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